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W:\TRANSAC\2021\493-2021\WORK IN PROGRESS\"/>
    </mc:Choice>
  </mc:AlternateContent>
  <xr:revisionPtr revIDLastSave="0" documentId="13_ncr:1_{310AE27B-D554-4A9D-910C-0BADEA9DB685}" xr6:coauthVersionLast="36" xr6:coauthVersionMax="36" xr10:uidLastSave="{00000000-0000-0000-0000-000000000000}"/>
  <bookViews>
    <workbookView xWindow="0" yWindow="0" windowWidth="28800" windowHeight="17565" xr2:uid="{00000000-000D-0000-FFFF-FFFF00000000}"/>
  </bookViews>
  <sheets>
    <sheet name="Unit prices by Plan" sheetId="17" r:id="rId1"/>
    <sheet name="Sheet1" sheetId="7" state="hidden" r:id="rId2"/>
  </sheets>
  <externalReferences>
    <externalReference r:id="rId3"/>
  </externalReferences>
  <definedNames>
    <definedName name="_12TENDER_SUBMISSI" localSheetId="0">'[1]FORM B; PRICES'!#REF!</definedName>
    <definedName name="_12TENDER_SUBMISSI">'[1]FORM B; PRICES'!#REF!</definedName>
    <definedName name="_4PAGE_1_OF_13" localSheetId="0">'[1]FORM B; PRICES'!#REF!</definedName>
    <definedName name="_4PAGE_1_OF_13">'[1]FORM B; PRICES'!#REF!</definedName>
    <definedName name="_8TENDER_NO._181" localSheetId="0">'[1]FORM B; PRICES'!#REF!</definedName>
    <definedName name="_8TENDER_NO._181">'[1]FORM B; PRICES'!#REF!</definedName>
    <definedName name="_xlnm._FilterDatabase" localSheetId="0" hidden="1">'Unit prices by Plan'!$A$5:$G$10</definedName>
    <definedName name="BClean" localSheetId="0">#REF!</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'[1]FORM B; PRICES'!#REF!</definedName>
    <definedName name="HEADER">'[1]FORM B; PRICES'!#REF!</definedName>
    <definedName name="_xlnm.Print_Area" localSheetId="0">'Unit prices by Plan'!$A$1:$G$20</definedName>
    <definedName name="Print_Area_1" localSheetId="0">'Unit prices by Plan'!$A$6:$G$34</definedName>
    <definedName name="Print_Area_1">#REF!</definedName>
    <definedName name="Print_Area_2" localSheetId="0">#REF!</definedName>
    <definedName name="Print_Area_2">#REF!</definedName>
    <definedName name="_xlnm.Print_Titles" localSheetId="0">'Unit prices by Plan'!$1:$5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0">'[1]FORM B; PRICES'!#REF!</definedName>
    <definedName name="TEMP">'[1]FORM B; PRICES'!#REF!</definedName>
    <definedName name="TESTHEAD" localSheetId="0">'[1]FORM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0">#REF!</definedName>
    <definedName name="XEverything">#REF!</definedName>
    <definedName name="XItems" localSheetId="0">#REF!</definedName>
    <definedName name="XItems">#REF!</definedName>
  </definedNames>
  <calcPr calcId="191029"/>
</workbook>
</file>

<file path=xl/calcChain.xml><?xml version="1.0" encoding="utf-8"?>
<calcChain xmlns="http://schemas.openxmlformats.org/spreadsheetml/2006/main">
  <c r="G9" i="17" l="1"/>
  <c r="G8" i="17"/>
  <c r="G10" i="17" l="1"/>
  <c r="G7" i="17"/>
  <c r="A7" i="17"/>
  <c r="G6" i="17"/>
  <c r="F13" i="17" l="1"/>
  <c r="E1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B1D6A5D7-A444-4EEB-B2D0-0DBF94B8DFFA}">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24673E92-D15E-48C2-A3D0-F6EF302A9231}">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<sst xmlns="http://schemas.openxmlformats.org/spreadsheetml/2006/main" count="29" uniqueCount="25">
  <si>
    <t>Item</t>
  </si>
  <si>
    <t>Description</t>
  </si>
  <si>
    <t>Approximate Quantity</t>
  </si>
  <si>
    <t>Unit</t>
  </si>
  <si>
    <t>Unit Price</t>
  </si>
  <si>
    <t>Amount</t>
  </si>
  <si>
    <t>each</t>
  </si>
  <si>
    <t>Name of Bidder</t>
  </si>
  <si>
    <t>Spec.
Ref</t>
  </si>
  <si>
    <t>FORM B:PRICES</t>
  </si>
  <si>
    <t>UNIT PRICES</t>
  </si>
  <si>
    <t>TOTAL BID PRICE (GST extra) (in numbers)</t>
  </si>
  <si>
    <t>TOTAL BID PRICE (GST extra) (in numbers)  $</t>
  </si>
  <si>
    <t>(See clause B10 in tender document)</t>
  </si>
  <si>
    <t>All items and Work (including Professional Services and Hosting Services) required for the complete functioning of the Solution and updated Website for the development period, and the subsequent year following launch of the updated Website, including but not limited to the cost of all applications, software, add-on’s, patches, Maintenance/Support – annual per-user, support, Installation, perpetual licensing, initial annual subscription, hosting, server, licensing cost, professional support and training (to be provided to 10 users)</t>
  </si>
  <si>
    <t xml:space="preserve">Ongoing Cost - Year 2 Hosting Services - including but not limited to the cost of add-on’s, patches, Maintenance/Support – annual per-user, support, perpetual licensing, annual subscription, hosting, server, licensing cost and ongoing services. </t>
  </si>
  <si>
    <t>Ongoing Cost - Year 3 Hosting Services - including but not limited to the cost of add-on’s, patches, Maintenance/Support – annual per-user, support, perpetual licensing, annual subscription, hosting, server, licensing cost and ongoing services.</t>
  </si>
  <si>
    <t>Ongoing Cost - Year 4 Hosting Services - including but not limited to the cost of add-on’s, patches, Maintenance/Support – annual per-user, support, perpetual licensing, annual subscription, hosting, server, licensing cost and ongoing services.</t>
  </si>
  <si>
    <t>Ongoing Cost - Year 5 Hosting Services - including but not limited to the cost of add-on’s, patches, Maintenance/Support – annual per-user, support, perpetual licensing, annual subscription, hosting, server, licensing cost and ongoing services.</t>
  </si>
  <si>
    <t>E2.2, E3, E4</t>
  </si>
  <si>
    <t>E2.3, E3</t>
  </si>
  <si>
    <t>E2.6, E3</t>
  </si>
  <si>
    <t>E2.5, E3</t>
  </si>
  <si>
    <t>E2.4, E3</t>
  </si>
  <si>
    <t>493-2021 RFP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</si>
</sst>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1"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sz val="12"/>
      <name val="Arial"/>
      <family val="2"/>
    </font>
    <font>
      <b/>
      <sz val="9"/>
      <color indexed="81"/>
      <name val="Tahoma"/>
      <family val="2"/>
    </font>
    <font>
      <sz val="12"/>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7">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38" fillId="24" borderId="0"/>
    <xf numFmtId="0" fontId="22" fillId="24" borderId="0"/>
    <xf numFmtId="0" fontId="22" fillId="23" borderId="7" applyNumberFormat="0" applyFont="0" applyAlignment="0" applyProtection="0"/>
    <xf numFmtId="0" fontId="22" fillId="24" borderId="0"/>
    <xf numFmtId="0" fontId="40" fillId="24" borderId="0"/>
    <xf numFmtId="0" fontId="3" fillId="0" borderId="0"/>
    <xf numFmtId="0" fontId="3" fillId="0" borderId="0"/>
  </cellStyleXfs>
  <cellXfs count="78">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37" fillId="24" borderId="16" xfId="1" applyNumberFormat="1" applyFont="1" applyBorder="1" applyAlignment="1">
      <alignment horizontal="left"/>
    </xf>
    <xf numFmtId="0" fontId="37" fillId="24" borderId="17" xfId="1" applyNumberFormat="1" applyFont="1" applyBorder="1" applyAlignment="1">
      <alignment horizontal="left"/>
    </xf>
    <xf numFmtId="0" fontId="37" fillId="24" borderId="15" xfId="1" applyNumberFormat="1" applyFont="1" applyBorder="1" applyAlignment="1">
      <alignment horizontal="left"/>
    </xf>
    <xf numFmtId="0" fontId="37" fillId="24" borderId="0" xfId="1" applyNumberFormat="1" applyFont="1" applyBorder="1" applyAlignment="1">
      <alignment horizontal="left"/>
    </xf>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7" xfId="1" applyNumberFormat="1" applyFont="1" applyBorder="1" applyAlignment="1">
      <alignment horizontal="left"/>
    </xf>
    <xf numFmtId="4" fontId="0" fillId="0" borderId="14" xfId="0" applyNumberFormat="1" applyBorder="1" applyAlignment="1" applyProtection="1">
      <alignment horizontal="right"/>
      <protection locked="0"/>
    </xf>
    <xf numFmtId="4" fontId="0" fillId="0" borderId="0" xfId="0" applyNumberFormat="1" applyAlignment="1">
      <alignment horizontal="center"/>
    </xf>
    <xf numFmtId="4" fontId="37" fillId="24" borderId="17" xfId="1" applyNumberFormat="1" applyFont="1" applyBorder="1" applyAlignment="1">
      <alignment horizontal="center"/>
    </xf>
    <xf numFmtId="4" fontId="37" fillId="24" borderId="0"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7" fillId="24" borderId="17" xfId="1" applyNumberFormat="1" applyFont="1" applyBorder="1" applyAlignment="1">
      <alignment horizontal="center"/>
    </xf>
    <xf numFmtId="0" fontId="37" fillId="24" borderId="0" xfId="1" applyNumberFormat="1" applyFont="1" applyBorder="1" applyAlignment="1">
      <alignment horizontal="center"/>
    </xf>
    <xf numFmtId="0" fontId="37" fillId="24" borderId="21" xfId="1" applyNumberFormat="1" applyFont="1" applyBorder="1" applyAlignment="1">
      <alignment horizontal="left"/>
    </xf>
    <xf numFmtId="164" fontId="0" fillId="0" borderId="22" xfId="0" applyNumberFormat="1" applyBorder="1" applyAlignment="1" applyProtection="1"/>
    <xf numFmtId="0" fontId="3" fillId="0" borderId="23" xfId="0" applyFont="1" applyBorder="1" applyAlignment="1" applyProtection="1">
      <alignment horizontal="center" wrapText="1"/>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xf>
    <xf numFmtId="164" fontId="0" fillId="0" borderId="25" xfId="0" applyNumberFormat="1" applyBorder="1" applyAlignment="1" applyProtection="1"/>
    <xf numFmtId="0" fontId="0" fillId="0" borderId="0" xfId="0" applyAlignment="1" applyProtection="1">
      <protection locked="0"/>
    </xf>
    <xf numFmtId="3" fontId="0" fillId="0" borderId="23" xfId="0" applyNumberFormat="1" applyBorder="1" applyAlignment="1" applyProtection="1">
      <alignment horizontal="center"/>
    </xf>
    <xf numFmtId="0" fontId="3" fillId="0" borderId="0" xfId="0" applyNumberFormat="1" applyFont="1" applyAlignment="1"/>
    <xf numFmtId="0" fontId="0" fillId="0" borderId="0" xfId="0" applyAlignment="1"/>
    <xf numFmtId="0" fontId="3" fillId="0" borderId="0" xfId="0" applyNumberFormat="1" applyFont="1" applyAlignment="1">
      <alignment horizontal="center"/>
    </xf>
    <xf numFmtId="0" fontId="3" fillId="0" borderId="23" xfId="0" applyFont="1" applyBorder="1" applyAlignment="1" applyProtection="1">
      <alignment wrapText="1"/>
    </xf>
    <xf numFmtId="0" fontId="3" fillId="0" borderId="26" xfId="0" applyFont="1" applyBorder="1" applyAlignment="1" applyProtection="1">
      <alignment wrapText="1"/>
    </xf>
    <xf numFmtId="0" fontId="37" fillId="24" borderId="15" xfId="1" applyNumberFormat="1" applyFont="1" applyBorder="1" applyAlignment="1"/>
    <xf numFmtId="0" fontId="37" fillId="24" borderId="0" xfId="1" applyNumberFormat="1" applyFont="1" applyBorder="1" applyAlignment="1"/>
    <xf numFmtId="4" fontId="37" fillId="24" borderId="0" xfId="1" applyNumberFormat="1" applyFont="1" applyBorder="1" applyAlignment="1"/>
    <xf numFmtId="0" fontId="37" fillId="24" borderId="0" xfId="1" applyNumberFormat="1" applyFont="1" applyBorder="1" applyAlignment="1" applyProtection="1"/>
    <xf numFmtId="4" fontId="37" fillId="24" borderId="0" xfId="1" applyNumberFormat="1" applyFont="1" applyBorder="1" applyAlignment="1" applyProtection="1">
      <alignment horizontal="left"/>
    </xf>
    <xf numFmtId="0" fontId="37" fillId="24" borderId="27" xfId="1" applyNumberFormat="1" applyFont="1" applyBorder="1" applyAlignment="1"/>
    <xf numFmtId="0" fontId="37" fillId="24" borderId="28" xfId="1" applyNumberFormat="1" applyFont="1" applyBorder="1" applyAlignment="1"/>
    <xf numFmtId="0" fontId="37" fillId="24" borderId="28" xfId="1" applyNumberFormat="1" applyFont="1" applyBorder="1" applyAlignment="1">
      <alignment horizontal="center"/>
    </xf>
    <xf numFmtId="4" fontId="37" fillId="24" borderId="28" xfId="1" applyNumberFormat="1" applyFont="1" applyBorder="1" applyAlignment="1">
      <alignment horizontal="center"/>
    </xf>
    <xf numFmtId="4" fontId="37" fillId="24" borderId="28" xfId="1" applyNumberFormat="1" applyFont="1" applyBorder="1" applyAlignment="1"/>
    <xf numFmtId="0" fontId="37" fillId="24" borderId="29" xfId="1" applyNumberFormat="1" applyFont="1" applyBorder="1" applyAlignment="1"/>
    <xf numFmtId="0" fontId="37" fillId="24" borderId="30" xfId="1" applyNumberFormat="1" applyFont="1" applyBorder="1" applyAlignment="1" applyProtection="1"/>
    <xf numFmtId="0" fontId="0" fillId="0" borderId="0" xfId="0" applyBorder="1" applyAlignment="1" applyProtection="1"/>
    <xf numFmtId="4" fontId="37" fillId="24" borderId="31" xfId="1" applyNumberFormat="1" applyFont="1" applyBorder="1" applyAlignment="1" applyProtection="1">
      <alignment horizontal="left"/>
    </xf>
    <xf numFmtId="164" fontId="0" fillId="0" borderId="30" xfId="0" applyNumberFormat="1" applyBorder="1" applyAlignment="1"/>
    <xf numFmtId="0" fontId="0" fillId="0" borderId="0" xfId="0" applyBorder="1" applyAlignment="1" applyProtection="1">
      <alignment wrapText="1"/>
      <protection locked="0"/>
    </xf>
    <xf numFmtId="0" fontId="0" fillId="0" borderId="0" xfId="0" applyBorder="1" applyAlignment="1" applyProtection="1">
      <alignment horizontal="center" wrapText="1"/>
      <protection locked="0"/>
    </xf>
    <xf numFmtId="4" fontId="0" fillId="0" borderId="32" xfId="0" applyNumberFormat="1" applyBorder="1" applyAlignment="1" applyProtection="1">
      <alignment horizontal="right"/>
      <protection locked="0"/>
    </xf>
    <xf numFmtId="4" fontId="0" fillId="0" borderId="31" xfId="0" applyNumberFormat="1" applyBorder="1" applyAlignment="1" applyProtection="1">
      <alignment horizontal="right"/>
      <protection locked="0"/>
    </xf>
    <xf numFmtId="164" fontId="0" fillId="0" borderId="33" xfId="0" applyNumberFormat="1" applyBorder="1" applyAlignment="1"/>
    <xf numFmtId="0" fontId="0" fillId="0" borderId="34" xfId="0" applyBorder="1" applyAlignment="1" applyProtection="1">
      <alignment wrapText="1"/>
      <protection locked="0"/>
    </xf>
    <xf numFmtId="0" fontId="0" fillId="0" borderId="34" xfId="0" applyBorder="1" applyAlignment="1" applyProtection="1">
      <alignment horizontal="center" wrapText="1"/>
      <protection locked="0"/>
    </xf>
    <xf numFmtId="4" fontId="0" fillId="0" borderId="34" xfId="0" applyNumberFormat="1" applyBorder="1" applyAlignment="1" applyProtection="1">
      <alignment horizontal="center"/>
      <protection locked="0"/>
    </xf>
    <xf numFmtId="4" fontId="0" fillId="0" borderId="34" xfId="0" applyNumberFormat="1" applyBorder="1" applyAlignment="1" applyProtection="1">
      <alignment horizontal="right"/>
      <protection locked="0"/>
    </xf>
    <xf numFmtId="4" fontId="0" fillId="0" borderId="35" xfId="0" applyNumberFormat="1" applyBorder="1" applyAlignment="1" applyProtection="1">
      <alignment horizontal="right"/>
      <protection locked="0"/>
    </xf>
    <xf numFmtId="4" fontId="37" fillId="24" borderId="0" xfId="1" applyNumberFormat="1" applyFont="1" applyBorder="1" applyAlignment="1" applyProtection="1">
      <alignment horizontal="left"/>
    </xf>
    <xf numFmtId="4" fontId="37" fillId="24" borderId="31" xfId="1" applyNumberFormat="1" applyFont="1" applyBorder="1" applyAlignment="1" applyProtection="1">
      <alignment horizontal="left"/>
    </xf>
    <xf numFmtId="164" fontId="0" fillId="0" borderId="0" xfId="0" applyNumberFormat="1" applyAlignment="1" applyProtection="1">
      <alignment wrapText="1"/>
      <protection locked="0"/>
    </xf>
    <xf numFmtId="4" fontId="0" fillId="0" borderId="18" xfId="0" applyNumberFormat="1" applyBorder="1" applyAlignment="1" applyProtection="1">
      <alignment horizontal="left"/>
      <protection locked="0"/>
    </xf>
    <xf numFmtId="7" fontId="37" fillId="24" borderId="14" xfId="1" applyNumberFormat="1" applyFont="1" applyBorder="1" applyAlignment="1">
      <alignment horizontal="center"/>
    </xf>
    <xf numFmtId="0" fontId="37" fillId="24" borderId="19" xfId="1" applyNumberFormat="1" applyFont="1" applyBorder="1" applyAlignment="1"/>
    <xf numFmtId="0" fontId="0" fillId="0" borderId="0" xfId="0" applyAlignment="1"/>
    <xf numFmtId="0" fontId="3" fillId="0" borderId="0" xfId="0" applyFont="1" applyAlignment="1">
      <alignment horizontal="center"/>
    </xf>
    <xf numFmtId="0" fontId="0" fillId="0" borderId="0" xfId="0" applyNumberFormat="1" applyAlignment="1">
      <alignment horizontal="left"/>
    </xf>
    <xf numFmtId="0" fontId="3" fillId="0" borderId="0" xfId="0" applyNumberFormat="1" applyFont="1" applyAlignment="1">
      <alignment horizontal="left"/>
    </xf>
    <xf numFmtId="7" fontId="37" fillId="24" borderId="0" xfId="1" applyNumberFormat="1" applyFont="1" applyBorder="1" applyAlignment="1">
      <alignment horizontal="center"/>
    </xf>
    <xf numFmtId="0" fontId="37" fillId="24" borderId="20" xfId="1" applyNumberFormat="1" applyFont="1" applyBorder="1" applyAlignment="1"/>
    <xf numFmtId="0" fontId="3" fillId="0" borderId="0" xfId="0" applyFont="1" applyAlignment="1"/>
  </cellXfs>
  <cellStyles count="11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1" xr:uid="{00000000-0005-0000-0000-000053000000}"/>
    <cellStyle name="Normal 4" xfId="83" xr:uid="{00000000-0005-0000-0000-000054000000}"/>
    <cellStyle name="Normal 5" xfId="84" xr:uid="{00000000-0005-0000-0000-000055000000}"/>
    <cellStyle name="Normal 6" xfId="1" xr:uid="{00000000-0005-0000-0000-000056000000}"/>
    <cellStyle name="Normal 7" xfId="110" xr:uid="{00000000-0005-0000-0000-000057000000}"/>
    <cellStyle name="Normal 7 2" xfId="113" xr:uid="{00000000-0005-0000-0000-000058000000}"/>
    <cellStyle name="Normal 7 3" xfId="115" xr:uid="{32EFD2F6-78DC-4B65-BE22-FCC778674A93}"/>
    <cellStyle name="Normal 8" xfId="114" xr:uid="{9749C61F-2C90-48FF-9C27-4D95E5996C3C}"/>
    <cellStyle name="Normal 8 2" xfId="116" xr:uid="{53E86A14-DAB5-4EE1-9255-E2C8BAADC91A}"/>
    <cellStyle name="Note 2" xfId="85" xr:uid="{00000000-0005-0000-0000-00005A000000}"/>
    <cellStyle name="Note 2 2" xfId="112"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EAFB1-8ABB-4CB4-BD41-7755DA1E0A4D}">
  <sheetPr>
    <pageSetUpPr fitToPage="1"/>
  </sheetPr>
  <dimension ref="A1:G34"/>
  <sheetViews>
    <sheetView showGridLines="0" tabSelected="1" topLeftCell="A10" zoomScaleNormal="100" zoomScaleSheetLayoutView="100" zoomScalePageLayoutView="90" workbookViewId="0">
      <selection activeCell="F6" sqref="F6:F10"/>
    </sheetView>
  </sheetViews>
  <sheetFormatPr defaultRowHeight="12.75" x14ac:dyDescent="0.2"/>
  <cols>
    <col min="1" max="1" width="5.7109375" style="36" customWidth="1"/>
    <col min="2" max="2" width="47.85546875" style="36" customWidth="1"/>
    <col min="3" max="3" width="10.28515625" style="36" customWidth="1"/>
    <col min="4" max="4" width="13.7109375" style="23" customWidth="1"/>
    <col min="5" max="5" width="10.7109375" style="14" customWidth="1"/>
    <col min="6" max="6" width="12.42578125" style="1" customWidth="1"/>
    <col min="7" max="7" width="13.85546875" style="1" customWidth="1"/>
  </cols>
  <sheetData>
    <row r="1" spans="1:7" x14ac:dyDescent="0.2">
      <c r="A1" s="77" t="s">
        <v>24</v>
      </c>
      <c r="B1" s="71"/>
      <c r="C1" s="72" t="s">
        <v>9</v>
      </c>
      <c r="D1" s="72"/>
      <c r="G1" s="10"/>
    </row>
    <row r="2" spans="1:7" x14ac:dyDescent="0.2">
      <c r="A2" s="73"/>
      <c r="B2" s="73"/>
      <c r="C2" s="35" t="s">
        <v>13</v>
      </c>
      <c r="D2" s="35"/>
      <c r="F2" s="2"/>
      <c r="G2" s="11"/>
    </row>
    <row r="3" spans="1:7" x14ac:dyDescent="0.2">
      <c r="A3" s="74"/>
      <c r="B3" s="73"/>
      <c r="C3" s="37"/>
      <c r="D3" s="24"/>
      <c r="F3" s="2"/>
      <c r="G3" s="11"/>
    </row>
    <row r="4" spans="1:7" x14ac:dyDescent="0.2">
      <c r="A4" s="36" t="s">
        <v>10</v>
      </c>
      <c r="F4" s="2"/>
      <c r="G4" s="11"/>
    </row>
    <row r="5" spans="1:7" ht="22.5" x14ac:dyDescent="0.2">
      <c r="A5" s="18" t="s">
        <v>0</v>
      </c>
      <c r="B5" s="18" t="s">
        <v>1</v>
      </c>
      <c r="C5" s="19" t="s">
        <v>8</v>
      </c>
      <c r="D5" s="19" t="s">
        <v>3</v>
      </c>
      <c r="E5" s="20" t="s">
        <v>2</v>
      </c>
      <c r="F5" s="21" t="s">
        <v>4</v>
      </c>
      <c r="G5" s="22" t="s">
        <v>5</v>
      </c>
    </row>
    <row r="6" spans="1:7" ht="140.25" x14ac:dyDescent="0.2">
      <c r="A6" s="28">
        <v>1</v>
      </c>
      <c r="B6" s="38" t="s">
        <v>14</v>
      </c>
      <c r="C6" s="38" t="s">
        <v>19</v>
      </c>
      <c r="D6" s="29" t="s">
        <v>6</v>
      </c>
      <c r="E6" s="34">
        <v>1</v>
      </c>
      <c r="F6" s="30">
        <v>0</v>
      </c>
      <c r="G6" s="31">
        <f>ROUND(E6*F6,2)</f>
        <v>0</v>
      </c>
    </row>
    <row r="7" spans="1:7" ht="63.75" x14ac:dyDescent="0.2">
      <c r="A7" s="32">
        <f>A6+1</f>
        <v>2</v>
      </c>
      <c r="B7" s="39" t="s">
        <v>15</v>
      </c>
      <c r="C7" s="38" t="s">
        <v>20</v>
      </c>
      <c r="D7" s="29" t="s">
        <v>6</v>
      </c>
      <c r="E7" s="34">
        <v>1</v>
      </c>
      <c r="F7" s="30">
        <v>0</v>
      </c>
      <c r="G7" s="31">
        <f t="shared" ref="G7:G10" si="0">ROUND(E7*F7,2)</f>
        <v>0</v>
      </c>
    </row>
    <row r="8" spans="1:7" ht="63.75" x14ac:dyDescent="0.2">
      <c r="A8" s="32">
        <v>3</v>
      </c>
      <c r="B8" s="39" t="s">
        <v>16</v>
      </c>
      <c r="C8" s="38" t="s">
        <v>23</v>
      </c>
      <c r="D8" s="29" t="s">
        <v>6</v>
      </c>
      <c r="E8" s="34">
        <v>1</v>
      </c>
      <c r="F8" s="30">
        <v>0</v>
      </c>
      <c r="G8" s="31">
        <f t="shared" ref="G8:G9" si="1">ROUND(E8*F8,2)</f>
        <v>0</v>
      </c>
    </row>
    <row r="9" spans="1:7" ht="63.75" x14ac:dyDescent="0.2">
      <c r="A9" s="32">
        <v>4</v>
      </c>
      <c r="B9" s="39" t="s">
        <v>17</v>
      </c>
      <c r="C9" s="38" t="s">
        <v>22</v>
      </c>
      <c r="D9" s="29" t="s">
        <v>6</v>
      </c>
      <c r="E9" s="34">
        <v>1</v>
      </c>
      <c r="F9" s="30">
        <v>0</v>
      </c>
      <c r="G9" s="31">
        <f t="shared" si="1"/>
        <v>0</v>
      </c>
    </row>
    <row r="10" spans="1:7" ht="64.5" thickBot="1" x14ac:dyDescent="0.25">
      <c r="A10" s="32">
        <v>5</v>
      </c>
      <c r="B10" s="39" t="s">
        <v>18</v>
      </c>
      <c r="C10" s="38" t="s">
        <v>21</v>
      </c>
      <c r="D10" s="29" t="s">
        <v>6</v>
      </c>
      <c r="E10" s="34">
        <v>1</v>
      </c>
      <c r="F10" s="30">
        <v>0</v>
      </c>
      <c r="G10" s="31">
        <f t="shared" si="0"/>
        <v>0</v>
      </c>
    </row>
    <row r="11" spans="1:7" ht="15" hidden="1" thickTop="1" x14ac:dyDescent="0.2">
      <c r="A11" s="3"/>
      <c r="B11" s="4"/>
      <c r="C11" s="4"/>
      <c r="D11" s="25"/>
      <c r="E11" s="15"/>
      <c r="F11" s="12"/>
      <c r="G11" s="27"/>
    </row>
    <row r="12" spans="1:7" ht="14.25" hidden="1" x14ac:dyDescent="0.2">
      <c r="A12" s="5"/>
      <c r="B12" s="6"/>
      <c r="C12" s="6"/>
      <c r="D12" s="26"/>
      <c r="E12" s="16"/>
      <c r="F12" s="75"/>
      <c r="G12" s="76"/>
    </row>
    <row r="13" spans="1:7" ht="14.25" hidden="1" x14ac:dyDescent="0.2">
      <c r="A13" s="5" t="s">
        <v>11</v>
      </c>
      <c r="C13" s="33"/>
      <c r="D13" s="26"/>
      <c r="E13" s="16"/>
      <c r="F13" s="69">
        <f>SUM(G6:G10)</f>
        <v>0</v>
      </c>
      <c r="G13" s="70"/>
    </row>
    <row r="14" spans="1:7" ht="14.25" hidden="1" x14ac:dyDescent="0.2">
      <c r="A14" s="40"/>
      <c r="B14" s="41"/>
      <c r="C14" s="41"/>
      <c r="D14" s="26"/>
      <c r="E14" s="16"/>
      <c r="F14" s="42"/>
      <c r="G14" s="41"/>
    </row>
    <row r="15" spans="1:7" ht="14.25" x14ac:dyDescent="0.2">
      <c r="A15" s="45"/>
      <c r="B15" s="46"/>
      <c r="C15" s="46"/>
      <c r="D15" s="47"/>
      <c r="E15" s="48"/>
      <c r="F15" s="49"/>
      <c r="G15" s="50"/>
    </row>
    <row r="16" spans="1:7" ht="14.25" x14ac:dyDescent="0.2">
      <c r="A16" s="51" t="s">
        <v>12</v>
      </c>
      <c r="B16" s="52"/>
      <c r="C16" s="52"/>
      <c r="D16" s="43"/>
      <c r="E16" s="65">
        <f>SUM(F11:G14)</f>
        <v>0</v>
      </c>
      <c r="F16" s="65"/>
      <c r="G16" s="66"/>
    </row>
    <row r="17" spans="1:7" ht="14.25" x14ac:dyDescent="0.2">
      <c r="A17" s="51"/>
      <c r="B17" s="52"/>
      <c r="C17" s="52"/>
      <c r="D17" s="43"/>
      <c r="E17" s="44"/>
      <c r="F17" s="44"/>
      <c r="G17" s="53"/>
    </row>
    <row r="18" spans="1:7" x14ac:dyDescent="0.2">
      <c r="A18" s="54"/>
      <c r="B18" s="55"/>
      <c r="C18" s="55"/>
      <c r="D18" s="56"/>
      <c r="E18" s="17"/>
      <c r="F18" s="13"/>
      <c r="G18" s="57"/>
    </row>
    <row r="19" spans="1:7" x14ac:dyDescent="0.2">
      <c r="A19" s="54"/>
      <c r="B19" s="55"/>
      <c r="C19" s="55"/>
      <c r="D19" s="56"/>
      <c r="E19" s="68" t="s">
        <v>7</v>
      </c>
      <c r="F19" s="68"/>
      <c r="G19" s="58"/>
    </row>
    <row r="20" spans="1:7" ht="13.5" thickBot="1" x14ac:dyDescent="0.25">
      <c r="A20" s="59"/>
      <c r="B20" s="60"/>
      <c r="C20" s="60"/>
      <c r="D20" s="61"/>
      <c r="E20" s="62"/>
      <c r="F20" s="63"/>
      <c r="G20" s="64"/>
    </row>
    <row r="22" spans="1:7" x14ac:dyDescent="0.2">
      <c r="A22" s="7"/>
    </row>
    <row r="23" spans="1:7" x14ac:dyDescent="0.2">
      <c r="A23" s="8"/>
      <c r="B23" s="67"/>
      <c r="C23" s="67"/>
      <c r="D23" s="67"/>
      <c r="E23" s="67"/>
      <c r="F23" s="9"/>
      <c r="G23" s="9"/>
    </row>
    <row r="24" spans="1:7" x14ac:dyDescent="0.2">
      <c r="A24" s="8"/>
      <c r="B24" s="67"/>
      <c r="C24" s="67"/>
      <c r="D24" s="67"/>
      <c r="E24" s="67"/>
      <c r="F24" s="9"/>
      <c r="G24" s="9"/>
    </row>
    <row r="25" spans="1:7" x14ac:dyDescent="0.2">
      <c r="A25" s="8"/>
      <c r="B25" s="67"/>
      <c r="C25" s="67"/>
      <c r="D25" s="67"/>
      <c r="E25" s="67"/>
      <c r="F25" s="9"/>
      <c r="G25" s="9"/>
    </row>
    <row r="26" spans="1:7" x14ac:dyDescent="0.2">
      <c r="A26" s="8"/>
      <c r="B26" s="67"/>
      <c r="C26" s="67"/>
      <c r="D26" s="67"/>
      <c r="E26" s="67"/>
      <c r="F26" s="9"/>
      <c r="G26" s="9"/>
    </row>
    <row r="27" spans="1:7" x14ac:dyDescent="0.2">
      <c r="A27" s="8"/>
      <c r="B27" s="67"/>
      <c r="C27" s="67"/>
      <c r="D27" s="67"/>
      <c r="E27" s="67"/>
      <c r="F27" s="9"/>
      <c r="G27" s="9"/>
    </row>
    <row r="28" spans="1:7" x14ac:dyDescent="0.2">
      <c r="A28" s="8"/>
      <c r="B28" s="67"/>
      <c r="C28" s="67"/>
      <c r="D28" s="67"/>
      <c r="E28" s="67"/>
      <c r="F28" s="9"/>
      <c r="G28" s="9"/>
    </row>
    <row r="29" spans="1:7" x14ac:dyDescent="0.2">
      <c r="A29" s="8"/>
      <c r="B29" s="67"/>
      <c r="C29" s="67"/>
      <c r="D29" s="67"/>
      <c r="E29" s="67"/>
      <c r="F29" s="9"/>
      <c r="G29" s="9"/>
    </row>
    <row r="30" spans="1:7" x14ac:dyDescent="0.2">
      <c r="A30" s="8"/>
      <c r="B30" s="67"/>
      <c r="C30" s="67"/>
      <c r="D30" s="67"/>
      <c r="E30" s="67"/>
      <c r="F30" s="9"/>
      <c r="G30" s="9"/>
    </row>
    <row r="31" spans="1:7" x14ac:dyDescent="0.2">
      <c r="A31" s="8"/>
      <c r="B31" s="67"/>
      <c r="C31" s="67"/>
      <c r="D31" s="67"/>
      <c r="E31" s="67"/>
      <c r="F31" s="9"/>
      <c r="G31" s="9"/>
    </row>
    <row r="32" spans="1:7" x14ac:dyDescent="0.2">
      <c r="A32" s="8"/>
      <c r="B32" s="67"/>
      <c r="C32" s="67"/>
      <c r="D32" s="67"/>
      <c r="E32" s="67"/>
      <c r="F32" s="9"/>
      <c r="G32" s="9"/>
    </row>
    <row r="33" spans="1:7" x14ac:dyDescent="0.2">
      <c r="A33" s="8"/>
      <c r="B33" s="67"/>
      <c r="C33" s="67"/>
      <c r="D33" s="67"/>
      <c r="E33" s="67"/>
      <c r="F33" s="9"/>
      <c r="G33" s="9"/>
    </row>
    <row r="34" spans="1:7" x14ac:dyDescent="0.2">
      <c r="A34" s="8"/>
      <c r="B34" s="67"/>
      <c r="C34" s="67"/>
      <c r="D34" s="67"/>
      <c r="E34" s="67"/>
      <c r="F34" s="9"/>
      <c r="G34" s="9"/>
    </row>
  </sheetData>
  <sheetProtection sheet="1" objects="1" scenarios="1"/>
  <mergeCells count="20">
    <mergeCell ref="F13:G13"/>
    <mergeCell ref="A1:B1"/>
    <mergeCell ref="C1:D1"/>
    <mergeCell ref="A2:B2"/>
    <mergeCell ref="A3:B3"/>
    <mergeCell ref="F12:G12"/>
    <mergeCell ref="E16:G16"/>
    <mergeCell ref="B34:E34"/>
    <mergeCell ref="B28:E28"/>
    <mergeCell ref="B29:E29"/>
    <mergeCell ref="B30:E30"/>
    <mergeCell ref="B31:E31"/>
    <mergeCell ref="B32:E32"/>
    <mergeCell ref="B33:E33"/>
    <mergeCell ref="B27:E27"/>
    <mergeCell ref="E19:F19"/>
    <mergeCell ref="B23:E23"/>
    <mergeCell ref="B24:E24"/>
    <mergeCell ref="B25:E25"/>
    <mergeCell ref="B26:E26"/>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0" xr:uid="{D96AA1F2-06D0-490B-B1B4-CE8EBB39D2A8}">
      <formula1>IF(F6&gt;=0.01,ROUND(F6,2),0.01)</formula1>
    </dataValidation>
  </dataValidations>
  <pageMargins left="0.5" right="0.5" top="0.70874999999999999" bottom="0.75" header="0.25" footer="0.25"/>
  <pageSetup scale="85" fitToHeight="0" orientation="portrait" r:id="rId1"/>
  <headerFooter alignWithMargins="0">
    <oddHeader xml:space="preserve">&amp;LThe City of Winnipeg
Tender No.733-2020
&amp;C                     &amp;R Bid Submission
Page &amp;P           </oddHeader>
    <oddFooter xml:space="preserve">&amp;R____________________________
Name of Bidder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Unit prices by Plan</vt:lpstr>
      <vt:lpstr>Sheet1</vt:lpstr>
      <vt:lpstr>'Unit prices by Plan'!Print_Area</vt:lpstr>
      <vt:lpstr>'Unit prices by Plan'!Print_Area_1</vt:lpstr>
      <vt:lpstr>'Unit prices by Plan'!Print_Titles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Singh, Terminder</cp:lastModifiedBy>
  <cp:lastPrinted>2019-07-17T15:52:54Z</cp:lastPrinted>
  <dcterms:created xsi:type="dcterms:W3CDTF">1999-10-18T14:40:40Z</dcterms:created>
  <dcterms:modified xsi:type="dcterms:W3CDTF">2021-08-20T17:48:22Z</dcterms:modified>
</cp:coreProperties>
</file>